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nabu Iwata\Desktop\"/>
    </mc:Choice>
  </mc:AlternateContent>
  <xr:revisionPtr revIDLastSave="0" documentId="8_{368BE06B-AFF8-4BB6-A109-4B9F9EF86B6F}" xr6:coauthVersionLast="43" xr6:coauthVersionMax="43" xr10:uidLastSave="{00000000-0000-0000-0000-000000000000}"/>
  <bookViews>
    <workbookView xWindow="-108" yWindow="-108" windowWidth="23256" windowHeight="14016" xr2:uid="{CE1E0710-E675-4CC2-AF53-3E0A8C94A6EE}"/>
  </bookViews>
  <sheets>
    <sheet name="Sheet1" sheetId="1" r:id="rId1"/>
  </sheets>
  <definedNames>
    <definedName name="ExternalData_2" localSheetId="0" hidden="1">Sheet1!$N$6:$T$21</definedName>
    <definedName name="ExternalData_3" localSheetId="0" hidden="1">Sheet1!$J$6:$L$7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F7" i="1" l="1"/>
  <c r="E7" i="1"/>
  <c r="D7" i="1"/>
  <c r="H7" i="1" s="1"/>
  <c r="G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BCF2EC3-D59D-447C-B9BA-903033E0ADCE}" keepAlive="1" name="クエリ - ETF騰落一覧" description="ブック内の 'ETF騰落一覧' クエリへの接続です。" type="5" refreshedVersion="6" background="1" saveData="1">
    <dbPr connection="Provider=Microsoft.Mashup.OleDb.1;Data Source=$Workbook$;Location=ETF騰落一覧;Extended Properties=&quot;&quot;" command="SELECT * FROM [ETF騰落一覧]"/>
  </connection>
  <connection id="2" xr16:uid="{1EC4F482-F665-4FD4-B255-10F8F06E6672}" keepAlive="1" name="クエリ - 確認指示" description="ブック内の '確認指示' クエリへの接続です。" type="5" refreshedVersion="6" background="1" saveData="1">
    <dbPr connection="Provider=Microsoft.Mashup.OleDb.1;Data Source=$Workbook$;Location=確認指示;Extended Properties=&quot;&quot;" command="SELECT * FROM [確認指示]"/>
  </connection>
  <connection id="3" xr16:uid="{D897D4FF-A718-4552-A1A5-A805C3D41489}" keepAlive="1" name="クエリ - 個別銘柄取得" description="ブック内の '個別銘柄取得' クエリへの接続です。" type="5" refreshedVersion="6" background="1" saveData="1">
    <dbPr connection="Provider=Microsoft.Mashup.OleDb.1;Data Source=$Workbook$;Location=個別銘柄取得;Extended Properties=&quot;&quot;" command="SELECT * FROM [個別銘柄取得]"/>
  </connection>
  <connection id="4" xr16:uid="{85FF57E6-2AC5-44FE-B269-D89231243B81}" keepAlive="1" name="クエリ - 個別銘柄騰落一覧" description="ブック内の '個別銘柄騰落一覧' クエリへの接続です。" type="5" refreshedVersion="6" background="1" saveData="1">
    <dbPr connection="Provider=Microsoft.Mashup.OleDb.1;Data Source=$Workbook$;Location=個別銘柄騰落一覧;Extended Properties=&quot;&quot;" command="SELECT * FROM [個別銘柄騰落一覧]"/>
  </connection>
  <connection id="5" xr16:uid="{9820CB0C-A788-4E77-A7A6-308944F1E17D}" keepAlive="1" name="クエリ - 指定日株価取得" description="ブック内の '指定日株価取得' クエリへの接続です。" type="5" refreshedVersion="6" background="1" saveData="1">
    <dbPr connection="Provider=Microsoft.Mashup.OleDb.1;Data Source=$Workbook$;Location=指定日株価取得;Extended Properties=&quot;&quot;" command="SELECT * FROM [指定日株価取得]"/>
  </connection>
</connections>
</file>

<file path=xl/sharedStrings.xml><?xml version="1.0" encoding="utf-8"?>
<sst xmlns="http://schemas.openxmlformats.org/spreadsheetml/2006/main" count="89" uniqueCount="72">
  <si>
    <t>ETF</t>
    <phoneticPr fontId="2"/>
  </si>
  <si>
    <t>FROM</t>
    <phoneticPr fontId="2"/>
  </si>
  <si>
    <t>TO</t>
    <phoneticPr fontId="2"/>
  </si>
  <si>
    <t>ETF</t>
  </si>
  <si>
    <t>ticker</t>
  </si>
  <si>
    <t>銘柄名</t>
  </si>
  <si>
    <t>構成比率</t>
  </si>
  <si>
    <t>開始日終値</t>
  </si>
  <si>
    <t>終了日終値</t>
  </si>
  <si>
    <t>騰落率</t>
  </si>
  <si>
    <t>JNJ</t>
  </si>
  <si>
    <t>PG</t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</si>
  <si>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</si>
  <si>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</si>
  <si>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※個別銘柄の構成比率は、開始日・終了日に関わり無く、現時点での構成比率を示します。</t>
    <rPh sb="1" eb="3">
      <t>コベツ</t>
    </rPh>
    <rPh sb="3" eb="5">
      <t>メイガラ</t>
    </rPh>
    <rPh sb="6" eb="8">
      <t>コウセイ</t>
    </rPh>
    <rPh sb="8" eb="10">
      <t>ヒリツ</t>
    </rPh>
    <rPh sb="12" eb="15">
      <t>カイシビ</t>
    </rPh>
    <rPh sb="16" eb="19">
      <t>シュウリョウビ</t>
    </rPh>
    <rPh sb="20" eb="21">
      <t>カカ</t>
    </rPh>
    <rPh sb="23" eb="24">
      <t>ナ</t>
    </rPh>
    <rPh sb="26" eb="29">
      <t>ゲンジテン</t>
    </rPh>
    <rPh sb="31" eb="33">
      <t>コウセイ</t>
    </rPh>
    <rPh sb="33" eb="35">
      <t>ヒリツ</t>
    </rPh>
    <rPh sb="36" eb="37">
      <t>シメ</t>
    </rPh>
    <phoneticPr fontId="2"/>
  </si>
  <si>
    <t>■確認指示</t>
    <rPh sb="1" eb="3">
      <t>カクニン</t>
    </rPh>
    <rPh sb="3" eb="5">
      <t>シジ</t>
    </rPh>
    <phoneticPr fontId="2"/>
  </si>
  <si>
    <t>■ETF自体の騰落率</t>
    <rPh sb="4" eb="6">
      <t>ジタイ</t>
    </rPh>
    <rPh sb="7" eb="10">
      <t>トウラクリツ</t>
    </rPh>
    <phoneticPr fontId="2"/>
  </si>
  <si>
    <t>■ETF構成銘柄TOP15の騰落率</t>
    <rPh sb="4" eb="6">
      <t>コウセイ</t>
    </rPh>
    <rPh sb="6" eb="8">
      <t>メイガラ</t>
    </rPh>
    <rPh sb="14" eb="17">
      <t>トウラクリツ</t>
    </rPh>
    <phoneticPr fontId="2"/>
  </si>
  <si>
    <t>①確認期間</t>
    <rPh sb="1" eb="3">
      <t>カクニン</t>
    </rPh>
    <rPh sb="3" eb="5">
      <t>キカン</t>
    </rPh>
    <phoneticPr fontId="2"/>
  </si>
  <si>
    <t>②確認対象のETF</t>
    <rPh sb="1" eb="3">
      <t>カクニン</t>
    </rPh>
    <rPh sb="3" eb="5">
      <t>タイショウ</t>
    </rPh>
    <phoneticPr fontId="2"/>
  </si>
  <si>
    <t>①確認期間、②確認対象のETFを指定した後、「データ」⇒「クエリと接続」の</t>
    <rPh sb="1" eb="3">
      <t>カクニン</t>
    </rPh>
    <rPh sb="3" eb="5">
      <t>キカン</t>
    </rPh>
    <rPh sb="7" eb="9">
      <t>カクニン</t>
    </rPh>
    <rPh sb="9" eb="11">
      <t>タイショウ</t>
    </rPh>
    <rPh sb="16" eb="18">
      <t>シテイ</t>
    </rPh>
    <rPh sb="20" eb="21">
      <t>アト</t>
    </rPh>
    <phoneticPr fontId="2"/>
  </si>
  <si>
    <t>　「すべて更新」を実行してください。1ETFの情報取得に約1分かかります。</t>
    <rPh sb="23" eb="25">
      <t>ジョウホウ</t>
    </rPh>
    <rPh sb="25" eb="27">
      <t>シュトク</t>
    </rPh>
    <rPh sb="28" eb="29">
      <t>ヤク</t>
    </rPh>
    <rPh sb="30" eb="31">
      <t>フン</t>
    </rPh>
    <phoneticPr fontId="2"/>
  </si>
  <si>
    <t>米国ETFを構成する個別銘柄 TOP15 の指定期間における騰落率</t>
    <rPh sb="0" eb="2">
      <t>ベイコク</t>
    </rPh>
    <rPh sb="6" eb="8">
      <t>コウセイ</t>
    </rPh>
    <rPh sb="10" eb="12">
      <t>コベツ</t>
    </rPh>
    <rPh sb="12" eb="14">
      <t>メイガラ</t>
    </rPh>
    <rPh sb="22" eb="24">
      <t>シテイ</t>
    </rPh>
    <rPh sb="24" eb="26">
      <t>キカン</t>
    </rPh>
    <rPh sb="30" eb="33">
      <t>トウラクリツ</t>
    </rPh>
    <phoneticPr fontId="2"/>
  </si>
  <si>
    <t>MSFT</t>
  </si>
  <si>
    <t>V</t>
  </si>
  <si>
    <t>P1S</t>
    <phoneticPr fontId="2"/>
  </si>
  <si>
    <t>P1E</t>
    <phoneticPr fontId="2"/>
  </si>
  <si>
    <t>P2S</t>
    <phoneticPr fontId="2"/>
  </si>
  <si>
    <t>P2E</t>
    <phoneticPr fontId="2"/>
  </si>
  <si>
    <t xml:space="preserve">Microsoft Corp </t>
  </si>
  <si>
    <t xml:space="preserve">Johnson &amp; Johnson </t>
  </si>
  <si>
    <t xml:space="preserve">Visa Inc </t>
  </si>
  <si>
    <t xml:space="preserve">Procter &amp; Gamble Co </t>
  </si>
  <si>
    <t>VIG</t>
  </si>
  <si>
    <t>VIG</t>
    <phoneticPr fontId="2"/>
  </si>
  <si>
    <t>4.41%</t>
  </si>
  <si>
    <t>4.29%</t>
  </si>
  <si>
    <t>4.23%</t>
  </si>
  <si>
    <t>WMT</t>
  </si>
  <si>
    <t xml:space="preserve">Walmart Inc </t>
  </si>
  <si>
    <t>4.05%</t>
  </si>
  <si>
    <t>3.97%</t>
  </si>
  <si>
    <t>CMCSA</t>
  </si>
  <si>
    <t xml:space="preserve">Comcast Corp </t>
  </si>
  <si>
    <t>3.74%</t>
  </si>
  <si>
    <t>MCD</t>
  </si>
  <si>
    <t xml:space="preserve">Mcdonald's Corp </t>
  </si>
  <si>
    <t>2.94%</t>
  </si>
  <si>
    <t>ABT</t>
  </si>
  <si>
    <t xml:space="preserve">Abbott Laboratories </t>
  </si>
  <si>
    <t>2.62%</t>
  </si>
  <si>
    <t>MDT</t>
  </si>
  <si>
    <t xml:space="preserve">Medtronic PLC </t>
  </si>
  <si>
    <t>2.42%</t>
  </si>
  <si>
    <t>UNP</t>
  </si>
  <si>
    <t xml:space="preserve">Union Pacific Corp </t>
  </si>
  <si>
    <t>2.41%</t>
  </si>
  <si>
    <t>ACN</t>
  </si>
  <si>
    <t xml:space="preserve">Accenture PLC </t>
  </si>
  <si>
    <t>2.21%</t>
  </si>
  <si>
    <t>UTX</t>
  </si>
  <si>
    <t xml:space="preserve">United Technologies Corp </t>
  </si>
  <si>
    <t>2.20%</t>
  </si>
  <si>
    <t>COST</t>
  </si>
  <si>
    <t xml:space="preserve">Costco Wholesale Corp </t>
  </si>
  <si>
    <t>2.11%</t>
  </si>
  <si>
    <t>NKE</t>
  </si>
  <si>
    <t xml:space="preserve">Nike Inc </t>
  </si>
  <si>
    <t>2.01%</t>
  </si>
  <si>
    <t>TXN</t>
  </si>
  <si>
    <t xml:space="preserve">Texas Instruments Inc </t>
  </si>
  <si>
    <t>1.91%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</si>
</sst>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\+0.00%;[Red]\-0.0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00206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1" applyNumberFormat="1" applyFont="1">
      <alignment vertical="center"/>
    </xf>
    <xf numFmtId="10" fontId="0" fillId="0" borderId="0" xfId="2" applyNumberFormat="1" applyFont="1">
      <alignment vertical="center"/>
    </xf>
    <xf numFmtId="177" fontId="0" fillId="0" borderId="0" xfId="2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0" fillId="0" borderId="3" xfId="0" applyNumberFormat="1" applyFont="1" applyBorder="1">
      <alignment vertical="center"/>
    </xf>
    <xf numFmtId="14" fontId="0" fillId="0" borderId="4" xfId="0" applyNumberFormat="1" applyFont="1" applyBorder="1">
      <alignment vertical="center"/>
    </xf>
    <xf numFmtId="14" fontId="0" fillId="0" borderId="0" xfId="0" applyNumberFormat="1" applyFont="1" applyBorder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40" fontId="0" fillId="0" borderId="0" xfId="1" applyNumberFormat="1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7">
    <dxf>
      <numFmt numFmtId="177" formatCode="\+0.00%;[Red]\-0.00%"/>
    </dxf>
    <dxf>
      <numFmt numFmtId="8" formatCode="#,##0.00;[Red]\-#,##0.00"/>
    </dxf>
    <dxf>
      <numFmt numFmtId="8" formatCode="#,##0.00;[Red]\-#,##0.00"/>
    </dxf>
    <dxf>
      <numFmt numFmtId="14" formatCode="0.00%"/>
    </dxf>
    <dxf>
      <numFmt numFmtId="0" formatCode="General"/>
    </dxf>
    <dxf>
      <numFmt numFmtId="177" formatCode="\+0.00%;[Red]\-0.00%"/>
    </dxf>
    <dxf>
      <numFmt numFmtId="8" formatCode="#,##0.00;[Red]\-#,##0.00"/>
    </dxf>
    <dxf>
      <numFmt numFmtId="8" formatCode="#,##0.00;[Red]\-#,##0.0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0" formatCode="General"/>
    </dxf>
    <dxf>
      <numFmt numFmtId="176" formatCode="yyyy/mm/dd"/>
    </dxf>
    <dxf>
      <numFmt numFmtId="176" formatCode="yyyy/mm/dd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growShrinkType="overwriteClear" adjustColumnWidth="0" connectionId="4" xr16:uid="{2A6CA0DC-59C8-4F04-AA00-5C384B246750}" autoFormatId="20" applyNumberFormats="0" applyBorderFormats="0" applyFontFormats="0" applyPatternFormats="0" applyAlignmentFormats="0" applyWidthHeightFormats="0">
  <queryTableRefresh nextId="19">
    <queryTableFields count="7">
      <queryTableField id="16" name="ETF" tableColumnId="16"/>
      <queryTableField id="11" name="ticker" tableColumnId="11"/>
      <queryTableField id="12" name="銘柄名" tableColumnId="12"/>
      <queryTableField id="13" name="構成比率" tableColumnId="13"/>
      <queryTableField id="14" name="開始日終値" tableColumnId="14"/>
      <queryTableField id="15" name="終了日終値" tableColumnId="15"/>
      <queryTableField id="18" name="騰落率" tableColumnId="1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growShrinkType="overwriteClear" connectionId="1" xr16:uid="{156CDD33-D501-4B1C-A37A-1EA22C6C909C}" autoFormatId="20" applyNumberFormats="0" applyBorderFormats="0" applyFontFormats="0" applyPatternFormats="0" applyAlignmentFormats="0" applyWidthHeightFormats="0">
  <queryTableRefresh nextId="4">
    <queryTableFields count="3">
      <queryTableField id="1" name="開始日終値" tableColumnId="1"/>
      <queryTableField id="2" name="終了日終値" tableColumnId="2"/>
      <queryTableField id="3" name="騰落率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A69323-3869-4B0C-BEE5-35E946A16812}" name="確認指示" displayName="確認指示" ref="B6:H7" totalsRowShown="0" headerRowDxfId="16">
  <autoFilter ref="B6:H7" xr:uid="{0F7E627E-C480-4791-A6B2-1EBE3B88E757}"/>
  <tableColumns count="7">
    <tableColumn id="1" xr3:uid="{FA1BB1E7-87C6-4C45-BB69-1BEF4771568F}" name="ETF"/>
    <tableColumn id="2" xr3:uid="{4B29E20E-09ED-4F0D-9F24-D6547D828A56}" name="FROM" dataDxfId="15">
      <calculatedColumnFormula>$N$2</calculatedColumnFormula>
    </tableColumn>
    <tableColumn id="3" xr3:uid="{40813655-B7DC-4470-9813-74B3E9111075}" name="TO" dataDxfId="14">
      <calculatedColumnFormula>$O$2</calculatedColumnFormula>
    </tableColumn>
    <tableColumn id="4" xr3:uid="{EBC12FF5-0752-451B-B98C-0773903BE72B}" name="P1S" dataDxfId="13" dataCellStyle="桁区切り">
      <calculatedColumnFormula>TEXT(1558623600+_xlfn.DAYS(C7-1,DATEVALUE("2019/5/24"))*86400,"@")</calculatedColumnFormula>
    </tableColumn>
    <tableColumn id="6" xr3:uid="{E3918BF4-414C-495A-9956-942092D1E5A3}" name="P1E" dataDxfId="12" dataCellStyle="桁区切り">
      <calculatedColumnFormula>TEXT(1558623600+_xlfn.DAYS(C7+2,DATEVALUE("2019/5/24"))*86400,"@")</calculatedColumnFormula>
    </tableColumn>
    <tableColumn id="5" xr3:uid="{891F209A-3485-48F1-A611-284870A94619}" name="P2S" dataDxfId="11" dataCellStyle="桁区切り">
      <calculatedColumnFormula>TEXT(1558623600+_xlfn.DAYS(D7-1,DATEVALUE("2019/5/24"))*86400,"@")</calculatedColumnFormula>
    </tableColumn>
    <tableColumn id="7" xr3:uid="{8F558167-359E-4036-BF5F-1573B4ADCDDE}" name="P2E" dataDxfId="10" dataCellStyle="桁区切り">
      <calculatedColumnFormula>TEXT(1558623600+_xlfn.DAYS(D7+2,DATEVALUE("2019/5/24"))*86400,"@")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62D78E5-AB4A-4AA5-B6D9-8B6AE7030095}" name="個別銘柄騰落一覧" displayName="個別銘柄騰落一覧" ref="N6:T21" tableType="queryTable" totalsRowShown="0" headerRowDxfId="9">
  <autoFilter ref="N6:T21" xr:uid="{187995E5-5932-4956-9389-FA8B82FA1EC8}"/>
  <tableColumns count="7">
    <tableColumn id="16" xr3:uid="{99FD65D9-12C9-4146-A308-080B8A6E2A5E}" uniqueName="16" name="ETF" queryTableFieldId="16" dataDxfId="4"/>
    <tableColumn id="11" xr3:uid="{7B423B9F-E9A6-4BFE-88CA-8DA0AAB620F6}" uniqueName="11" name="ticker" queryTableFieldId="11"/>
    <tableColumn id="12" xr3:uid="{F9736896-DC95-4D28-A9B1-BCE58A93F5FA}" uniqueName="12" name="銘柄名" queryTableFieldId="12"/>
    <tableColumn id="13" xr3:uid="{22534859-E74C-4608-92CD-D71C5BAAD2DB}" uniqueName="13" name="構成比率" queryTableFieldId="13" dataDxfId="3" dataCellStyle="パーセント"/>
    <tableColumn id="14" xr3:uid="{87C015BC-6CC9-43DB-A7F7-5CFBE3A2F287}" uniqueName="14" name="開始日終値" queryTableFieldId="14" dataDxfId="2" dataCellStyle="桁区切り"/>
    <tableColumn id="15" xr3:uid="{DC75497F-32BB-4AA5-A644-580404123C7E}" uniqueName="15" name="終了日終値" queryTableFieldId="15" dataDxfId="1" dataCellStyle="桁区切り"/>
    <tableColumn id="17" xr3:uid="{686B8EFF-E346-47F2-B683-8FEC7B376686}" uniqueName="17" name="騰落率" queryTableFieldId="18" dataDxfId="0" dataCellStyle="パーセント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9D08A4-4AFA-4B72-8157-DD07D66B5E59}" name="ETF騰落一覧" displayName="ETF騰落一覧" ref="J6:L7" tableType="queryTable" totalsRowShown="0" headerRowDxfId="8">
  <autoFilter ref="J6:L7" xr:uid="{0455DF4B-A0D1-4BF0-8DAB-E4924FCEC8AE}"/>
  <tableColumns count="3">
    <tableColumn id="1" xr3:uid="{901C8751-699F-4C37-BC5C-50965BD0606E}" uniqueName="1" name="開始日終値" queryTableFieldId="1" dataDxfId="7" dataCellStyle="桁区切り"/>
    <tableColumn id="2" xr3:uid="{06FB1B87-DC87-4AB6-897D-B1ADF4F68977}" uniqueName="2" name="終了日終値" queryTableFieldId="2" dataDxfId="6" dataCellStyle="桁区切り"/>
    <tableColumn id="3" xr3:uid="{228AFAE0-DC2C-4CAF-AD24-59D9DBB93AA6}" uniqueName="3" name="騰落率" queryTableFieldId="3" dataDxf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A19B8-F191-4C18-A74F-637A90B17A90}">
  <dimension ref="B1:U25"/>
  <sheetViews>
    <sheetView tabSelected="1" zoomScale="85" zoomScaleNormal="85" workbookViewId="0">
      <pane ySplit="6" topLeftCell="A7" activePane="bottomLeft" state="frozen"/>
      <selection pane="bottomLeft" activeCell="B7" sqref="B7"/>
    </sheetView>
  </sheetViews>
  <sheetFormatPr defaultRowHeight="18" x14ac:dyDescent="0.45"/>
  <cols>
    <col min="1" max="1" width="1.8984375" customWidth="1"/>
    <col min="2" max="4" width="12.69921875" customWidth="1"/>
    <col min="5" max="8" width="11.5" style="2" hidden="1" customWidth="1"/>
    <col min="9" max="9" width="1.69921875" style="2" customWidth="1"/>
    <col min="10" max="11" width="15.69921875" bestFit="1" customWidth="1"/>
    <col min="12" max="12" width="12" bestFit="1" customWidth="1"/>
    <col min="13" max="13" width="1.69921875" customWidth="1"/>
    <col min="14" max="15" width="12.69921875" customWidth="1"/>
    <col min="16" max="16" width="27.296875" bestFit="1" customWidth="1"/>
    <col min="17" max="20" width="12.69921875" customWidth="1"/>
  </cols>
  <sheetData>
    <row r="1" spans="2:21" ht="19.8" x14ac:dyDescent="0.45">
      <c r="B1" s="14" t="s">
        <v>22</v>
      </c>
      <c r="L1" s="20" t="s">
        <v>18</v>
      </c>
      <c r="M1" s="21"/>
      <c r="N1" s="8" t="s">
        <v>12</v>
      </c>
      <c r="O1" s="9" t="s">
        <v>13</v>
      </c>
      <c r="S1" s="2"/>
      <c r="T1" s="18" t="s">
        <v>20</v>
      </c>
      <c r="U1" s="2"/>
    </row>
    <row r="2" spans="2:21" x14ac:dyDescent="0.45">
      <c r="L2" s="20"/>
      <c r="M2" s="21"/>
      <c r="N2" s="10">
        <v>43585</v>
      </c>
      <c r="O2" s="11">
        <v>43609</v>
      </c>
      <c r="S2" s="2"/>
      <c r="T2" s="18" t="s">
        <v>21</v>
      </c>
      <c r="U2" s="2"/>
    </row>
    <row r="3" spans="2:21" ht="6.6" customHeight="1" x14ac:dyDescent="0.45">
      <c r="L3" s="16"/>
      <c r="N3" s="12"/>
      <c r="O3" s="12"/>
    </row>
    <row r="4" spans="2:21" x14ac:dyDescent="0.45">
      <c r="B4" t="s">
        <v>15</v>
      </c>
      <c r="J4" t="s">
        <v>16</v>
      </c>
      <c r="N4" t="s">
        <v>17</v>
      </c>
      <c r="R4" s="12"/>
      <c r="S4" s="12"/>
    </row>
    <row r="5" spans="2:21" x14ac:dyDescent="0.45">
      <c r="B5" s="15" t="s">
        <v>19</v>
      </c>
      <c r="N5" s="17" t="s">
        <v>14</v>
      </c>
    </row>
    <row r="6" spans="2:21" s="7" customFormat="1" x14ac:dyDescent="0.45">
      <c r="B6" s="7" t="s">
        <v>0</v>
      </c>
      <c r="C6" s="7" t="s">
        <v>1</v>
      </c>
      <c r="D6" s="7" t="s">
        <v>2</v>
      </c>
      <c r="E6" s="13" t="s">
        <v>25</v>
      </c>
      <c r="F6" s="13" t="s">
        <v>26</v>
      </c>
      <c r="G6" s="13" t="s">
        <v>27</v>
      </c>
      <c r="H6" s="13" t="s">
        <v>28</v>
      </c>
      <c r="I6" s="13"/>
      <c r="J6" s="7" t="s">
        <v>7</v>
      </c>
      <c r="K6" s="7" t="s">
        <v>8</v>
      </c>
      <c r="L6" s="7" t="s">
        <v>9</v>
      </c>
      <c r="N6" s="7" t="s">
        <v>3</v>
      </c>
      <c r="O6" s="7" t="s">
        <v>4</v>
      </c>
      <c r="P6" s="7" t="s">
        <v>5</v>
      </c>
      <c r="Q6" s="7" t="s">
        <v>6</v>
      </c>
      <c r="R6" s="7" t="s">
        <v>7</v>
      </c>
      <c r="S6" s="7" t="s">
        <v>8</v>
      </c>
      <c r="T6" s="7" t="s">
        <v>9</v>
      </c>
    </row>
    <row r="7" spans="2:21" x14ac:dyDescent="0.45">
      <c r="B7" t="s">
        <v>34</v>
      </c>
      <c r="C7" s="1">
        <f>$N$2</f>
        <v>43585</v>
      </c>
      <c r="D7" s="1">
        <f>$O$2</f>
        <v>43609</v>
      </c>
      <c r="E7" s="3" t="str">
        <f>TEXT(1558623600+_xlfn.DAYS(C7-1,DATEVALUE("2019/5/24"))*86400,"@")</f>
        <v>1556463600</v>
      </c>
      <c r="F7" s="3" t="str">
        <f>TEXT(1558623600+_xlfn.DAYS(C7+2,DATEVALUE("2019/5/24"))*86400,"@")</f>
        <v>1556722800</v>
      </c>
      <c r="G7" s="3" t="str">
        <f>TEXT(1558623600+_xlfn.DAYS(D7-1,DATEVALUE("2019/5/24"))*86400,"@")</f>
        <v>1558537200</v>
      </c>
      <c r="H7" s="3" t="str">
        <f>TEXT(1558623600+_xlfn.DAYS(D7+2,DATEVALUE("2019/5/24"))*86400,"@")</f>
        <v>1558796400</v>
      </c>
      <c r="I7" s="3"/>
      <c r="J7" s="19">
        <v>113.72</v>
      </c>
      <c r="K7" s="19">
        <v>110.75</v>
      </c>
      <c r="L7" s="6">
        <v>-2.611677805135415E-2</v>
      </c>
      <c r="N7" s="2" t="s">
        <v>33</v>
      </c>
      <c r="O7" t="s">
        <v>23</v>
      </c>
      <c r="P7" t="s">
        <v>29</v>
      </c>
      <c r="Q7" s="4" t="s">
        <v>35</v>
      </c>
      <c r="R7" s="19">
        <v>130.12</v>
      </c>
      <c r="S7" s="19">
        <v>126.24</v>
      </c>
      <c r="T7" s="5">
        <v>-2.9818628957885118E-2</v>
      </c>
    </row>
    <row r="8" spans="2:21" x14ac:dyDescent="0.45">
      <c r="N8" s="2" t="s">
        <v>33</v>
      </c>
      <c r="O8" t="s">
        <v>24</v>
      </c>
      <c r="P8" t="s">
        <v>31</v>
      </c>
      <c r="Q8" s="4" t="s">
        <v>36</v>
      </c>
      <c r="R8" s="19">
        <v>164.18</v>
      </c>
      <c r="S8" s="19">
        <v>162.63999999999999</v>
      </c>
      <c r="T8" s="5">
        <v>-9.3799488366428374E-3</v>
      </c>
    </row>
    <row r="9" spans="2:21" x14ac:dyDescent="0.45">
      <c r="C9" s="1"/>
      <c r="N9" s="2" t="s">
        <v>33</v>
      </c>
      <c r="O9" t="s">
        <v>11</v>
      </c>
      <c r="P9" t="s">
        <v>32</v>
      </c>
      <c r="Q9" s="4" t="s">
        <v>37</v>
      </c>
      <c r="R9" s="19">
        <v>106.48</v>
      </c>
      <c r="S9" s="19">
        <v>106.69</v>
      </c>
      <c r="T9" s="5">
        <v>1.9722013523666426E-3</v>
      </c>
    </row>
    <row r="10" spans="2:21" x14ac:dyDescent="0.45">
      <c r="L10" s="5"/>
      <c r="N10" s="2" t="s">
        <v>33</v>
      </c>
      <c r="O10" t="s">
        <v>38</v>
      </c>
      <c r="P10" t="s">
        <v>39</v>
      </c>
      <c r="Q10" s="4" t="s">
        <v>40</v>
      </c>
      <c r="R10" s="19">
        <v>102.3</v>
      </c>
      <c r="S10" s="19">
        <v>102.67</v>
      </c>
      <c r="T10" s="5">
        <v>3.6168132942326903E-3</v>
      </c>
    </row>
    <row r="11" spans="2:21" x14ac:dyDescent="0.45">
      <c r="L11" s="5"/>
      <c r="N11" s="2" t="s">
        <v>33</v>
      </c>
      <c r="O11" t="s">
        <v>10</v>
      </c>
      <c r="P11" t="s">
        <v>30</v>
      </c>
      <c r="Q11" s="4" t="s">
        <v>41</v>
      </c>
      <c r="R11" s="19">
        <v>140.24</v>
      </c>
      <c r="S11" s="19">
        <v>138.85</v>
      </c>
      <c r="T11" s="5">
        <v>-9.9115801483172783E-3</v>
      </c>
    </row>
    <row r="12" spans="2:21" x14ac:dyDescent="0.45">
      <c r="N12" s="2" t="s">
        <v>33</v>
      </c>
      <c r="O12" t="s">
        <v>42</v>
      </c>
      <c r="P12" t="s">
        <v>43</v>
      </c>
      <c r="Q12" s="4" t="s">
        <v>44</v>
      </c>
      <c r="R12" s="19">
        <v>43.53</v>
      </c>
      <c r="S12" s="19">
        <v>42.67</v>
      </c>
      <c r="T12" s="5">
        <v>-1.9756489777165154E-2</v>
      </c>
    </row>
    <row r="13" spans="2:21" x14ac:dyDescent="0.45">
      <c r="N13" s="2" t="s">
        <v>33</v>
      </c>
      <c r="O13" t="s">
        <v>45</v>
      </c>
      <c r="P13" t="s">
        <v>46</v>
      </c>
      <c r="Q13" s="4" t="s">
        <v>47</v>
      </c>
      <c r="R13" s="19">
        <v>197.57</v>
      </c>
      <c r="S13" s="19">
        <v>197.77</v>
      </c>
      <c r="T13" s="5">
        <v>1.0122994381738248E-3</v>
      </c>
    </row>
    <row r="14" spans="2:21" x14ac:dyDescent="0.45">
      <c r="N14" s="2" t="s">
        <v>33</v>
      </c>
      <c r="O14" t="s">
        <v>48</v>
      </c>
      <c r="P14" t="s">
        <v>49</v>
      </c>
      <c r="Q14" s="4" t="s">
        <v>50</v>
      </c>
      <c r="R14" s="19">
        <v>79.56</v>
      </c>
      <c r="S14" s="19">
        <v>76.98</v>
      </c>
      <c r="T14" s="5">
        <v>-3.2428355957767718E-2</v>
      </c>
    </row>
    <row r="15" spans="2:21" x14ac:dyDescent="0.45">
      <c r="N15" s="2" t="s">
        <v>33</v>
      </c>
      <c r="O15" t="s">
        <v>51</v>
      </c>
      <c r="P15" t="s">
        <v>52</v>
      </c>
      <c r="Q15" s="4" t="s">
        <v>53</v>
      </c>
      <c r="R15" s="19">
        <v>88.81</v>
      </c>
      <c r="S15" s="19">
        <v>93.03</v>
      </c>
      <c r="T15" s="5">
        <v>4.7517171489697141E-2</v>
      </c>
    </row>
    <row r="16" spans="2:21" x14ac:dyDescent="0.45">
      <c r="N16" s="2" t="s">
        <v>33</v>
      </c>
      <c r="O16" t="s">
        <v>54</v>
      </c>
      <c r="P16" t="s">
        <v>55</v>
      </c>
      <c r="Q16" s="4" t="s">
        <v>56</v>
      </c>
      <c r="R16" s="19">
        <v>177.04</v>
      </c>
      <c r="S16" s="19">
        <v>172.17</v>
      </c>
      <c r="T16" s="5">
        <v>-2.750790781744239E-2</v>
      </c>
    </row>
    <row r="17" spans="14:20" x14ac:dyDescent="0.45">
      <c r="N17" s="2" t="s">
        <v>33</v>
      </c>
      <c r="O17" t="s">
        <v>57</v>
      </c>
      <c r="P17" t="s">
        <v>58</v>
      </c>
      <c r="Q17" s="4" t="s">
        <v>59</v>
      </c>
      <c r="R17" s="19">
        <v>182.67</v>
      </c>
      <c r="S17" s="19">
        <v>178.81</v>
      </c>
      <c r="T17" s="5">
        <v>-2.1131001259101057E-2</v>
      </c>
    </row>
    <row r="18" spans="14:20" x14ac:dyDescent="0.45">
      <c r="N18" s="2" t="s">
        <v>33</v>
      </c>
      <c r="O18" t="s">
        <v>60</v>
      </c>
      <c r="P18" t="s">
        <v>61</v>
      </c>
      <c r="Q18" s="4" t="s">
        <v>62</v>
      </c>
      <c r="R18" s="19">
        <v>141.83000000000001</v>
      </c>
      <c r="S18" s="19">
        <v>131.4</v>
      </c>
      <c r="T18" s="5">
        <v>-7.3538743566241349E-2</v>
      </c>
    </row>
    <row r="19" spans="14:20" x14ac:dyDescent="0.45">
      <c r="N19" s="2" t="s">
        <v>33</v>
      </c>
      <c r="O19" t="s">
        <v>63</v>
      </c>
      <c r="P19" t="s">
        <v>64</v>
      </c>
      <c r="Q19" s="4" t="s">
        <v>65</v>
      </c>
      <c r="R19" s="19">
        <v>244.87</v>
      </c>
      <c r="S19" s="19">
        <v>247.3</v>
      </c>
      <c r="T19" s="5">
        <v>9.9236329480949514E-3</v>
      </c>
    </row>
    <row r="20" spans="14:20" x14ac:dyDescent="0.45">
      <c r="N20" s="2" t="s">
        <v>33</v>
      </c>
      <c r="O20" t="s">
        <v>66</v>
      </c>
      <c r="P20" t="s">
        <v>67</v>
      </c>
      <c r="Q20" s="4" t="s">
        <v>68</v>
      </c>
      <c r="R20" s="19">
        <v>87.83</v>
      </c>
      <c r="S20" s="19">
        <v>82.16</v>
      </c>
      <c r="T20" s="5">
        <v>-6.4556529659569595E-2</v>
      </c>
    </row>
    <row r="21" spans="14:20" x14ac:dyDescent="0.45">
      <c r="N21" s="2" t="s">
        <v>33</v>
      </c>
      <c r="O21" t="s">
        <v>69</v>
      </c>
      <c r="P21" t="s">
        <v>70</v>
      </c>
      <c r="Q21" s="4" t="s">
        <v>71</v>
      </c>
      <c r="R21" s="19">
        <v>117.06</v>
      </c>
      <c r="S21" s="19">
        <v>105.06</v>
      </c>
      <c r="T21" s="5">
        <v>-0.10251153254741163</v>
      </c>
    </row>
    <row r="22" spans="14:20" x14ac:dyDescent="0.45">
      <c r="N22" s="2"/>
      <c r="Q22" s="4"/>
      <c r="T22" s="5"/>
    </row>
    <row r="23" spans="14:20" x14ac:dyDescent="0.45">
      <c r="N23" s="2"/>
      <c r="Q23" s="4"/>
      <c r="T23" s="5"/>
    </row>
    <row r="24" spans="14:20" x14ac:dyDescent="0.45">
      <c r="N24" s="2"/>
      <c r="Q24" s="4"/>
      <c r="T24" s="5"/>
    </row>
    <row r="25" spans="14:20" x14ac:dyDescent="0.45">
      <c r="N25" s="2"/>
      <c r="Q25" s="4"/>
      <c r="T25" s="5"/>
    </row>
  </sheetData>
  <mergeCells count="2">
    <mergeCell ref="L1:M1"/>
    <mergeCell ref="L2:M2"/>
  </mergeCells>
  <phoneticPr fontId="2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f f d e 2 2 8 - 7 a f 2 - 4 a 3 d - 9 4 b e - 4 5 6 7 e f b 5 d 9 c d "   x m l n s = " h t t p : / / s c h e m a s . m i c r o s o f t . c o m / D a t a M a s h u p " > A A A A A C E I A A B Q S w M E F A A C A A g A y Y a 8 T o N A j M C o A A A A + A A A A B I A H A B D b 2 5 m a W c v U G F j a 2 F n Z S 5 4 b W w g o h g A K K A U A A A A A A A A A A A A A A A A A A A A A A A A A A A A h Y / R C o I w G I V f R X b v p t N C 5 H d e d B c J Q h D d j r V 0 p T P c b L 5 b F z 1 S r 5 B Q V n d d n s N 3 4 D u P 2 x 3 y s W 2 8 q + y N 6 n S G Q h w g T 2 r R H Z S u M j T Y o 5 + g n E H J x Z l X 0 p t g b d L R q A z V 1 l 5 S Q p x z 2 E W 4 6 y t C g y A k + 2 K z F b V s u a + 0 s V w L i T 6 r w / 8 V Y r B 7 y T C K l w l e x B H F N A 6 B z D U U S n 8 R O h n j A M h P C a u h s U M v 2 Y n 7 6 x L I H I G 8 X 7 A n U E s D B B Q A A g A I A M m G v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h r x O 6 5 / r c h c F A A B y F Q A A E w A c A E Z v c m 1 1 b G F z L 1 N l Y 3 R p b 2 4 x L m 0 g o h g A K K A U A A A A A A A A A A A A A A A A A A A A A A A A A A A A 7 V j f T 9 t W F H 5 H 4 n + w 7 j R k T 2 5 Y z L S H V d n E g K q V 1 l J B V B 6 i P D j x h X g 4 d m r f F B B C I m F r A i S D a Q O 6 I a 2 0 g 7 Y q G u u 0 T W v R K H + M s U n + i 9 3 r X 0 n I T U i g a v d Q X m z O 9 T 3 n f N 8 9 5 z s X D J h E s q Y y 4 + 4 z f L W 3 p 7 f H S I k 6 l B h r c d U q 7 l V X H t g P v 7 H W N q 3 X W 0 y E Y S G a Z E S D Q X A W c U z k 8 x 4 F o h 4 G / 5 j 5 I 3 P p X z P / C n 8 0 A R O h 2 + I U Z M n L k K Y i q C K D B S m E M s Z n / f 3 Y h Z Q I J b U 0 e e s H T B 9 D n P Y x o B 9 w H O 9 4 G x a R O I A 9 B V 7 n B x Z i x B h 3 1 6 3 S o V U s m P m V y r M H 1 t o / Z u 6 g u v m D m d u 3 S 8 f W t 3 t m b s P M l 8 z c Q 3 P p v p n / D W 8 3 l 4 r Y W 1 R M K D A 0 K E l D m p J N q 6 w T h W d A C 2 8 H 9 d s B z 0 A x m W K i G H j o S 4 h m I F S H o S K n Z Q R 1 g 4 1 d 1 x R J V q f i 2 B 2 L v w U c 4 H g G z W W g S 5 W b 9 u n R g Z k r 2 2 v b Z q 5 o 5 p f d J K 3 F 3 S C 3 M Z h R x C S 8 I y p Z y F 4 A J A 9 C g A d X A O 8 5 0 n 2 P J G 1 + v j O k C 1 w r k q 3 l c t c k t 8 J M 5 d 0 J 0 I 7 3 S U 2 H A e 1 N r H 9 M 4 f w D Y K 2 X H b 8 l a 3 f Z 3 v 4 r S N w q b j G g j n p V T E M 3 a Y P C / b n Y + f k O + c X J j s + l E 5 o C F n i G t o f K A r i F 0 3 N 3 T E B 5 K o U w b m L + k B k 0 D I g M s B C c 2 / J K 9 a f d B p g 1 k G n t X g D y H G p w v X j 8 B i V x 8 v K J m X t l b x 8 3 H G Z D A E 2 X o B 7 Q 2 J Q K d u q B 9 y E 1 Y O B 6 Z L V t p H q F s k s F 6 + B n e 2 v P 3 n l + 8 v p R T a S Q n J y G u q 9 T u C Z E f Q o i S U S Q 2 M i T Z z L h 2 n p G u K y m T c q q q C Z h a E 5 M a Z q j b X e z G o K O u n n Z E I F L y Q b S 9 L k v M l C X N S k c I c s 4 E b z U 5 5 o E 1 y Q 4 J h l H 0 e + J S i Q s 9 U 3 K C v 4 l 4 j n o m 9 T h 3 S x U k 3 N 4 r U E 1 h Q b V F B p V 8 8 w h / 7 I a n F t U F 1 U D N 1 f a P b k o b i L D 0 U e B l D V + I e f k t B Z h z 6 n C 0 Q x U f a O a T S e g 7 p i v 4 9 q k m L / S Z i j W I U U z 4 E e U h U H p a 8 Z d p K 3 e I U m S j G 6 o 6 N N P Q i T b o P r N J Q z v V 3 N p 3 8 w f E x Z 8 t J V H p Q D t O F T w w B v T Z n C F N n H i C Q 5 L m I N x v K d W P V y 3 H d Y m G T 5 g 0 K f M 4 6 h G i o + z R W N X C + X K b i G I P I x L Q 1 a T i N Z 0 j H e G t f 6 i + q p v r t P H h 5 X n Z d x i p 7 u H O A a t J 0 Z m k 1 A J D W V 1 H T f D h K Z P J z R t m u X m Y 6 S v I 6 D e A 4 g v x L y u u W A x B o F J Q Y 5 E r 4 E 6 q X e K 4 t r Y 6 M 2 m I o 2 O N p l u h 8 e x z Z k n T u G 4 t p F m m 3 D m O 2 J q / K y O z i Y 0 r a 5 S 1 W c v K u t H J y 8 X K 0 + e v u e 1 F a 8 e l u 9 x y / x p F Q 5 r A z e / T y Y i 6 a a d 6 u Z j e + M F 5 c p B 6 2 n Q f J 3 1 r x b N K 2 w M E x H n a j e I P z a q m 6 u B Q 8 q O 2 j 1 i Z D Y j q p L z 7 q f T A Y p W C b a f l m T d n S 7 E 7 m 1 d L 5 N f 7 K e r d n H d / v 3 H 0 + 8 K o B s + w x R C O 2 K A B K U N Z J 9 m 6 i I b c / P H N 7 g Y K T T y x I X k P k b a H A E 9 1 C V P I d w G Q + N M c q j H C V m Y 5 q 2 9 0 7 / z + E b b F c 1 C R z S 3 S u a S T E d H H Y I F l 2 e h a 5 7 D l y V a 6 I 5 o z O / J 4 X 0 K 0 V 3 c d D v D x Q d 6 5 0 q c p 2 q e k L n a 5 c i V n 0 L l + M h a 2 a F C p S k T Z T Q D d y K Q P v X O L 3 Y G b 7 w / d q b U 4 l f C X C + e P b 3 n 5 V A / h b C m v R 8 + 7 2 b 4 X K R d y Q j 6 X 6 j i 2 x P F z m b P G x V F j + V 3 r o h d j p 6 3 q o h u Y 5 4 v j E y D M r 6 R / x W c r S Y c o x X 0 N i o 4 Q K m r V u l d X J D 9 v w X a J X L 1 P 1 B L A Q I t A B Q A A g A I A M m G v E 6 D Q I z A q A A A A P g A A A A S A A A A A A A A A A A A A A A A A A A A A A B D b 2 5 m a W c v U G F j a 2 F n Z S 5 4 b W x Q S w E C L Q A U A A I A C A D J h r x O D 8 r p q 6 Q A A A D p A A A A E w A A A A A A A A A A A A A A A A D 0 A A A A W 0 N v b n R l b n R f V H l w Z X N d L n h t b F B L A Q I t A B Q A A g A I A M m G v E 7 r n + t y F w U A A H I V A A A T A A A A A A A A A A A A A A A A A O U B A A B G b 3 J t d W x h c y 9 T Z W N 0 a W 9 u M S 5 t U E s F B g A A A A A D A A M A w g A A A E k H A A A A A B E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5 h Q Q A A A A A A A D 9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c l Q T I l Q k E l R T g l Q U E l O E Q l R T Y l O E M l O D c l R T c l Q T Q l Q k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V U R i Z x d W 9 0 O y w m c X V v d D t G U k 9 N J n F 1 b 3 Q 7 L C Z x d W 9 0 O 1 R P J n F 1 b 3 Q 7 L C Z x d W 9 0 O 1 A x J n F 1 b 3 Q 7 L C Z x d W 9 0 O 1 A y J n F 1 b 3 Q 7 X S I g L z 4 8 R W 5 0 c n k g V H l w Z T 0 i R m l s b E N v b H V t b l R 5 c G V z I i B W Y W x 1 Z T 0 i c 0 J n a 0 p C Z 1 k 9 I i A v P j x F b n R y e S B U e X B l P S J G a W x s T G F z d F V w Z G F 0 Z W Q i I F Z h b H V l P S J k M j A x O S 0 w N S 0 y O F Q w N j o x M D o 0 M C 4 y O T c x M T I y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e i u u i q j e a M h + e k u i / l p I n m m 7 T j g Z X j g o z j g Z / l n o s u e 0 V U R i w w f S Z x d W 9 0 O y w m c X V v d D t T Z W N 0 a W 9 u M S / n o r r o q o 3 m j I f n p L o v 5 a S J 5 p u 0 4 4 G V 4 4 K M 4 4 G f 5 Z 6 L L n t G U k 9 N L D F 9 J n F 1 b 3 Q 7 L C Z x d W 9 0 O 1 N l Y 3 R p b 2 4 x L + e i u u i q j e a M h + e k u i / l p I n m m 7 T j g Z X j g o z j g Z / l n o s u e 1 R P L D J 9 J n F 1 b 3 Q 7 L C Z x d W 9 0 O 1 N l Y 3 R p b 2 4 x L + e i u u i q j e a M h + e k u i / l p I n m m 7 T j g Z X j g o z j g Z / l n o s u e 1 A x L D N 9 J n F 1 b 3 Q 7 L C Z x d W 9 0 O 1 N l Y 3 R p b 2 4 x L + e i u u i q j e a M h + e k u i / l p I n m m 7 T j g Z X j g o z j g Z / l n o s u e 1 A y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+ e i u u i q j e a M h + e k u i / l p I n m m 7 T j g Z X j g o z j g Z / l n o s u e 0 V U R i w w f S Z x d W 9 0 O y w m c X V v d D t T Z W N 0 a W 9 u M S / n o r r o q o 3 m j I f n p L o v 5 a S J 5 p u 0 4 4 G V 4 4 K M 4 4 G f 5 Z 6 L L n t G U k 9 N L D F 9 J n F 1 b 3 Q 7 L C Z x d W 9 0 O 1 N l Y 3 R p b 2 4 x L + e i u u i q j e a M h + e k u i / l p I n m m 7 T j g Z X j g o z j g Z / l n o s u e 1 R P L D J 9 J n F 1 b 3 Q 7 L C Z x d W 9 0 O 1 N l Y 3 R p b 2 4 x L + e i u u i q j e a M h + e k u i / l p I n m m 7 T j g Z X j g o z j g Z / l n o s u e 1 A x L D N 9 J n F 1 b 3 Q 7 L C Z x d W 9 0 O 1 N l Y 3 R p b 2 4 x L + e i u u i q j e a M h + e k u i / l p I n m m 7 T j g Z X j g o z j g Z / l n o s u e 1 A y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U l O D A l O E I l R T U l O D g l Q T U l R T k l O E E l O T g l R T Y l O U Y l O D Q l R T k l Q T g l Q j A l R T g l O T A l Q k Q l R T Q l Q j g l O D A l R T g l Q T Y l Q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+ O D i u O D k + O C s u O D v O O C t + O D p + O D s y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P l g I v l i K X p i p j m n 4 T p q L D o k L 3 k u I D o p q c i I C 8 + P E V u d H J 5 I F R 5 c G U 9 I k Z p b G x l Z E N v b X B s Z X R l U m V z d W x 0 V G 9 X b 3 J r c 2 h l Z X Q i I F Z h b H V l P S J s M S I g L z 4 8 R W 5 0 c n k g V H l w Z T 0 i R m l s b E N v b H V t b l R 5 c G V z I i B W Y W x 1 Z T 0 i c 0 J n Q U F B Q U F B Q U E 9 P S I g L z 4 8 R W 5 0 c n k g V H l w Z T 0 i R m l s b E x h c 3 R V c G R h d G V k I i B W Y W x 1 Z T 0 i Z D I w M T k t M D U t M j h U M D c 6 N T Q 6 M T g u N D c 0 M T A y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N j M m V i Z G M y N y 0 5 Z G Y y L T Q 3 Z T Q t Y W I x M S 1 h M T F l M m Y z N G Y w Y j I i I C 8 + P E V u d H J 5 I F R 5 c G U 9 I k Z p b G x D b 3 V u d C I g V m F s d W U 9 I m w x N S I g L z 4 8 R W 5 0 c n k g V H l w Z T 0 i R m l s b E N v b H V t b k 5 h b W V z I i B W Y W x 1 Z T 0 i c 1 s m c X V v d D t F V E Y m c X V v d D s s J n F 1 b 3 Q 7 d G l j a 2 V y J n F 1 b 3 Q 7 L C Z x d W 9 0 O + m K m O a f h O W Q j S Z x d W 9 0 O y w m c X V v d D v m p 4 v m i J D m r 5 T n j o c m c X V v d D s s J n F 1 b 3 Q 7 6 Z a L 5 a e L 5 p e l 5 7 W C 5 Y C k J n F 1 b 3 Q 7 L C Z x d W 9 0 O + e 1 g u S 6 h u a X p e e 1 g u W A p C Z x d W 9 0 O y w m c X V v d D v p q L D o k L 3 n j o c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W A i + W I p e m K m O a f h O m o s O i Q v e S 4 g O i m p y / l p I n m m 7 T j g Z X j g o z j g Z / l n o s u e 0 V U R i w w f S Z x d W 9 0 O y w m c X V v d D t T Z W N 0 a W 9 u M S / l g I v l i K X p i p j m n 4 T p q L D o k L 3 k u I D o p q c v 5 b G V 6 Z a L 4 4 G V 4 4 K M 4 4 G f I O W A i + W I p e m K m O a f h O W P l u W + l y 5 7 d G l j a 2 V y L D d 9 J n F 1 b 3 Q 7 L C Z x d W 9 0 O 1 N l Y 3 R p b 2 4 x L + W A i + W I p e m K m O a f h O m o s O i Q v e S 4 g O i m p y / l s Z X p l o v j g Z X j g o z j g Z 8 g 5 Y C L 5 Y i l 6 Y q Y 5 p + E 5 Y + W 5 b 6 X L n v p i p j m n 4 T l k I 0 s O H 0 m c X V v d D s s J n F 1 b 3 Q 7 U 2 V j d G l v b j E v 5 Y C L 5 Y i l 6 Y q Y 5 p + E 6 a i w 6 J C 9 5 L i A 6 K a n L + W x l e m W i + O B l e O C j O O B n y D l g I v l i K X p i p j m n 4 T l j 5 b l v p c u e + a n i + a I k O a v l O e O h y w 5 f S Z x d W 9 0 O y w m c X V v d D t T Z W N 0 a W 9 u M S / l g I v l i K X p i p j m n 4 T p q L D o k L 3 k u I D o p q c v 5 b G V 6 Z a L 4 4 G V 4 4 K M 4 4 G f I O a M h + W u m u a X p e a g q u S + o e W P l u W + l y 5 7 6 Z a L 5 a e L 5 p e l 5 7 W C 5 Y C k L D E w f S Z x d W 9 0 O y w m c X V v d D t T Z W N 0 a W 9 u M S / l g I v l i K X p i p j m n 4 T p q L D o k L 3 k u I D o p q c v 5 b G V 6 Z a L 4 4 G V 4 4 K M 4 4 G f I O a M h + W u m u a X p e a g q u S + o e W P l u W + l z E u e + e 1 g u S 6 h u a X p e e 1 g u W A p C w x M X 0 m c X V v d D s s J n F 1 b 3 Q 7 U 2 V j d G l v b j E v 5 Y C L 5 Y i l 6 Y q Y 5 p + E 6 a i w 6 J C 9 5 L i A 6 K a n L + i / v e W K o O O B l e O C j O O B n + O C q + O C u e O C v + O D o C 5 7 6 a i w 6 J C 9 5 4 6 H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+ W A i + W I p e m K m O a f h O m o s O i Q v e S 4 g O i m p y / l p I n m m 7 T j g Z X j g o z j g Z / l n o s u e 0 V U R i w w f S Z x d W 9 0 O y w m c X V v d D t T Z W N 0 a W 9 u M S / l g I v l i K X p i p j m n 4 T p q L D o k L 3 k u I D o p q c v 5 b G V 6 Z a L 4 4 G V 4 4 K M 4 4 G f I O W A i + W I p e m K m O a f h O W P l u W + l y 5 7 d G l j a 2 V y L D d 9 J n F 1 b 3 Q 7 L C Z x d W 9 0 O 1 N l Y 3 R p b 2 4 x L + W A i + W I p e m K m O a f h O m o s O i Q v e S 4 g O i m p y / l s Z X p l o v j g Z X j g o z j g Z 8 g 5 Y C L 5 Y i l 6 Y q Y 5 p + E 5 Y + W 5 b 6 X L n v p i p j m n 4 T l k I 0 s O H 0 m c X V v d D s s J n F 1 b 3 Q 7 U 2 V j d G l v b j E v 5 Y C L 5 Y i l 6 Y q Y 5 p + E 6 a i w 6 J C 9 5 L i A 6 K a n L + W x l e m W i + O B l e O C j O O B n y D l g I v l i K X p i p j m n 4 T l j 5 b l v p c u e + a n i + a I k O a v l O e O h y w 5 f S Z x d W 9 0 O y w m c X V v d D t T Z W N 0 a W 9 u M S / l g I v l i K X p i p j m n 4 T p q L D o k L 3 k u I D o p q c v 5 b G V 6 Z a L 4 4 G V 4 4 K M 4 4 G f I O a M h + W u m u a X p e a g q u S + o e W P l u W + l y 5 7 6 Z a L 5 a e L 5 p e l 5 7 W C 5 Y C k L D E w f S Z x d W 9 0 O y w m c X V v d D t T Z W N 0 a W 9 u M S / l g I v l i K X p i p j m n 4 T p q L D o k L 3 k u I D o p q c v 5 b G V 6 Z a L 4 4 G V 4 4 K M 4 4 G f I O a M h + W u m u a X p e a g q u S + o e W P l u W + l z E u e + e 1 g u S 6 h u a X p e e 1 g u W A p C w x M X 0 m c X V v d D s s J n F 1 b 3 Q 7 U 2 V j d G l v b j E v 5 Y C L 5 Y i l 6 Y q Y 5 p + E 6 a i w 6 J C 9 5 L i A 6 K a n L + i / v e W K o O O B l e O C j O O B n + O C q + O C u e O C v + O D o C 5 7 6 a i w 6 J C 9 5 4 6 H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U l O D A l O E I l R T U l O D g l Q T U l R T k l O E E l O T g l R T Y l O U Y l O D Q l R T U l O E Y l O T Y l R T U l Q k U l O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x O S 0 w N S 0 y O F Q w N z o 0 M j o w M i 4 x M j U 2 N z U 3 W i I g L z 4 8 R W 5 0 c n k g V H l w Z T 0 i T m F 2 a W d h d G l v b l N 0 Z X B O Y W 1 l I i B W Y W x 1 Z T 0 i c + O D i u O D k + O C s u O D v O O C t + O D p + O D s y I g L z 4 8 R W 5 0 c n k g V H l w Z T 0 i U X V l c n l J R C I g V m F s d W U 9 I n M 1 M 2 U w M j Q 4 O S 0 4 M W U 0 L T Q z M T g t O D g 4 O C 0 4 M 2 U 2 N z h m Z D M 0 N T Q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s d W 1 u V H l w Z X M i I F Z h b H V l P S J z Q m d Z R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U 3 l t Y m 9 s J n F 1 b 3 Q 7 L C Z x d W 9 0 O 0 5 h b W U m c X V v d D s s J n F 1 b 3 Q 7 J S B B c 3 N l d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L + W k i e a b t O O B l e O C j O O B n + W e i y 5 7 U 3 l t Y m 9 s L D F 9 J n F 1 b 3 Q 7 L C Z x d W 9 0 O 1 N l Y 3 R p b 2 4 x L 1 R h Y m x l I D I v 5 a S J 5 p u 0 4 4 G V 4 4 K M 4 4 G f 5 Z 6 L L n t O Y W 1 l L D B 9 J n F 1 b 3 Q 7 L C Z x d W 9 0 O 1 N l Y 3 R p b 2 4 x L 1 R h Y m x l I D I v 5 a S J 5 p u 0 4 4 G V 4 4 K M 4 4 G f 5 Z 6 L L n s l I E F z c 2 V 0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S A y L + W k i e a b t O O B l e O C j O O B n + W e i y 5 7 U 3 l t Y m 9 s L D F 9 J n F 1 b 3 Q 7 L C Z x d W 9 0 O 1 N l Y 3 R p b 2 4 x L 1 R h Y m x l I D I v 5 a S J 5 p u 0 4 4 G V 4 4 K M 4 4 G f 5 Z 6 L L n t O Y W 1 l L D B 9 J n F 1 b 3 Q 7 L C Z x d W 9 0 O 1 N l Y 3 R p b 2 4 x L 1 R h Y m x l I D I v 5 a S J 5 p u 0 4 4 G V 4 4 K M 4 4 G f 5 Z 6 L L n s l I E F z c 2 V 0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2 J T h D J T g 3 J U U 1 J U F F J T l B J U U 2 J T k 3 J U E 1 J U U 2 J U E w J U F B J U U 0 J U J F J U E x J U U 1 J T h G J T k 2 J U U 1 J U J F J T k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n V u Y 3 R p b 2 4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E 5 L T A 1 L T I 4 V D A y O j I 1 O j I 0 L j A z O D c 1 M D d a I i A v P j x F b n R y e S B U e X B l P S J G a W x s Q 2 9 s d W 1 u V H l w Z X M i I F Z h b H V l P S J z Q 1 F V R k J R V U Z B d z 0 9 I i A v P j x F b n R y e S B U e X B l P S J O Y X Z p Z 2 F 0 a W 9 u U 3 R l c E 5 h b W U i I F Z h b H V l P S J z 4 4 O K 4 4 O T 4 4 K y 4 4 O 8 4 4 K 3 4 4 O n 4 4 O z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1 N o Z W V 0 O C I g L z 4 8 R W 5 0 c n k g V H l w Z T 0 i R m l s b E N v b H V t b k 5 h b W V z I i B W Y W x 1 Z T 0 i c 1 s m c X V v d D t E Y X R l J n F 1 b 3 Q 7 L C Z x d W 9 0 O 0 9 w Z W 4 m c X V v d D s s J n F 1 b 3 Q 7 S G l n a C Z x d W 9 0 O y w m c X V v d D t M b 3 c m c X V v d D s s J n F 1 b 3 Q 7 Q 2 x v c 2 U q J n F 1 b 3 Q 7 L C Z x d W 9 0 O 0 F k a i B D b G 9 z Z S o q J n F 1 b 3 Q 7 L C Z x d W 9 0 O 1 Z v b H V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v 5 a S J 5 p u 0 4 4 G V 4 4 K M 4 4 G f 5 Z 6 L L n t E Y X R l L D B 9 J n F 1 b 3 Q 7 L C Z x d W 9 0 O 1 N l Y 3 R p b 2 4 x L 1 R h Y m x l I D I v 5 a S J 5 p u 0 4 4 G V 4 4 K M 4 4 G f 5 Z 6 L L n t P c G V u L D F 9 J n F 1 b 3 Q 7 L C Z x d W 9 0 O 1 N l Y 3 R p b 2 4 x L 1 R h Y m x l I D I v 5 a S J 5 p u 0 4 4 G V 4 4 K M 4 4 G f 5 Z 6 L L n t I a W d o L D J 9 J n F 1 b 3 Q 7 L C Z x d W 9 0 O 1 N l Y 3 R p b 2 4 x L 1 R h Y m x l I D I v 5 a S J 5 p u 0 4 4 G V 4 4 K M 4 4 G f 5 Z 6 L L n t M b 3 c s M 3 0 m c X V v d D s s J n F 1 b 3 Q 7 U 2 V j d G l v b j E v V G F i b G U g M i / l p I n m m 7 T j g Z X j g o z j g Z / l n o s u e 0 N s b 3 N l K i w 0 f S Z x d W 9 0 O y w m c X V v d D t T Z W N 0 a W 9 u M S 9 U Y W J s Z S A y L + W k i e a b t O O B l e O C j O O B n + W e i y 5 7 Q W R q I E N s b 3 N l K i o s N X 0 m c X V v d D s s J n F 1 b 3 Q 7 U 2 V j d G l v b j E v V G F i b G U g M i / l p I n m m 7 T j g Z X j g o z j g Z / l n o s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L + W k i e a b t O O B l e O C j O O B n + W e i y 5 7 R G F 0 Z S w w f S Z x d W 9 0 O y w m c X V v d D t T Z W N 0 a W 9 u M S 9 U Y W J s Z S A y L + W k i e a b t O O B l e O C j O O B n + W e i y 5 7 T 3 B l b i w x f S Z x d W 9 0 O y w m c X V v d D t T Z W N 0 a W 9 u M S 9 U Y W J s Z S A y L + W k i e a b t O O B l e O C j O O B n + W e i y 5 7 S G l n a C w y f S Z x d W 9 0 O y w m c X V v d D t T Z W N 0 a W 9 u M S 9 U Y W J s Z S A y L + W k i e a b t O O B l e O C j O O B n + W e i y 5 7 T G 9 3 L D N 9 J n F 1 b 3 Q 7 L C Z x d W 9 0 O 1 N l Y 3 R p b 2 4 x L 1 R h Y m x l I D I v 5 a S J 5 p u 0 4 4 G V 4 4 K M 4 4 G f 5 Z 6 L L n t D b G 9 z Z S o s N H 0 m c X V v d D s s J n F 1 b 3 Q 7 U 2 V j d G l v b j E v V G F i b G U g M i / l p I n m m 7 T j g Z X j g o z j g Z / l n o s u e 0 F k a i B D b G 9 z Z S o q L D V 9 J n F 1 b 3 Q 7 L C Z x d W 9 0 O 1 N l Y 3 R p b 2 4 x L 1 R h Y m x l I D I v 5 a S J 5 p u 0 4 4 G V 4 4 K M 4 4 G f 5 Z 6 L L n t W b 2 x 1 b W U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V U R i V F O S V B O C V C M C V F O C U 5 M C V C R C V F N C V C O C U 4 M C V F O C V B N i V B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6 Z a L 5 a e L 5 p e l 5 7 W C 5 Y C k J n F 1 b 3 Q 7 L C Z x d W 9 0 O + e 1 g u S 6 h u a X p e e 1 g u W A p C Z x d W 9 0 O y w m c X V v d D v p q L D o k L 3 n j o c m c X V v d D t d I i A v P j x F b n R y e S B U e X B l P S J G a W x s Q 2 9 s d W 1 u V H l w Z X M i I F Z h b H V l P S J z Q U F B Q S I g L z 4 8 R W 5 0 c n k g V H l w Z T 0 i R m l s b E x h c 3 R V c G R h d G V k I i B W Y W x 1 Z T 0 i Z D I w M T k t M D U t M j h U M D c 6 N T M 6 M D E u M j g 4 O D Q x N V o i I C 8 + P E V u d H J 5 I F R 5 c G U 9 I k 5 h d m l n Y X R p b 2 5 T d G V w T m F t Z S I g V m F s d W U 9 I n P j g 4 r j g 5 P j g r L j g 7 z j g r f j g 6 f j g 7 M i I C 8 + P E V u d H J 5 I F R 5 c G U 9 I k Z p b G x U Y X J n Z X Q i I F Z h b H V l P S J z R V R G 6 a i w 6 J C 9 5 L i A 6 K a n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l F 1 Z X J 5 S U Q i I F Z h b H V l P S J z N G I x M T Q 5 N D I t N 2 E y N y 0 0 Y 2 J k L T g 3 Z m I t Z G N m O T g 1 N 2 U 2 M j Q 1 I i A v P j x F b n R y e S B U e X B l P S J M b 2 F k Z W R U b 0 F u Y W x 5 c 2 l z U 2 V y d m l j Z X M i I F Z h b H V l P S J s M C I g L z 4 8 R W 5 0 c n k g V H l w Z T 0 i R m l s b E N v d W 5 0 I i B W Y W x 1 Z T 0 i b D E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V R G 6 a i w 6 J C 9 5 L i A 6 K a n L + W x l e m W i + O B l e O C j O O B n y D m j I f l r p r m l 6 X m o K r k v q H l j 5 b l v p c u e + m W i + W n i + a X p e e 1 g u W A p C w 3 f S Z x d W 9 0 O y w m c X V v d D t T Z W N 0 a W 9 u M S 9 F V E b p q L D o k L 3 k u I D o p q c v 5 b G V 6 Z a L 4 4 G V 4 4 K M 4 4 G f I O a M h + W u m u a X p e a g q u S + o e W P l u W + l z E u e + e 1 g u S 6 h u a X p e e 1 g u W A p C w 4 f S Z x d W 9 0 O y w m c X V v d D t T Z W N 0 a W 9 u M S 9 F V E b p q L D o k L 3 k u I D o p q c v 6 L + 9 5 Y q g 4 4 G V 4 4 K M 4 4 G f 4 4 K r 4 4 K 5 4 4 K / 4 4 O g M y 5 7 6 a i w 6 J C 9 5 4 6 H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V U R u m o s O i Q v e S 4 g O i m p y / l s Z X p l o v j g Z X j g o z j g Z 8 g 5 o y H 5 a 6 a 5 p e l 5 q C q 5 L 6 h 5 Y + W 5 b 6 X L n v p l o v l p 4 v m l 6 X n t Y L l g K Q s N 3 0 m c X V v d D s s J n F 1 b 3 Q 7 U 2 V j d G l v b j E v R V R G 6 a i w 6 J C 9 5 L i A 6 K a n L + W x l e m W i + O B l e O C j O O B n y D m j I f l r p r m l 6 X m o K r k v q H l j 5 b l v p c x L n v n t Y L k u o b m l 6 X n t Y L l g K Q s O H 0 m c X V v d D s s J n F 1 b 3 Q 7 U 2 V j d G l v b j E v R V R G 6 a i w 6 J C 9 5 L i A 6 K a n L + i / v e W K o O O B l e O C j O O B n + O C q + O C u e O C v + O D o D M u e + m o s O i Q v e e O h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V R G J U U 5 J U E 4 J U I w J U U 4 J T k w J U J E J U U 0 J U I 4 J T g w J U U 4 J U E 2 J U E 3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R i V F O S V B O C V C M C V F O C U 5 M C V C R C V F N C V C O C U 4 M C V F O C V B N i V B N y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V E Y l R T k l Q T g l Q j A l R T g l O T A l Q k Q l R T Q l Q j g l O D A l R T g l Q T Y l Q T c v J U U 1 J T k x J U J D J U U z J T g x J U I z J U U 1 J T g 3 J U J B J U U z J T g x J T k 1 J U U z J T g y J T h D J U U z J T g x J T l G J U U z J T g y J U F C J U U z J T g y J U I 5 J U U z J T g y J U J G J U U z J T g z J U E w J U U 5 J T k 2 J U E y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V R G J U U 5 J U E 4 J U I w J U U 4 J T k w J U J E J U U 0 J U I 4 J T g w J U U 4 J U E 2 J U E 3 L y V F N S V C M S U 5 N S V F O S U 5 N i U 4 Q i V F M y U 4 M S U 5 N S V F M y U 4 M i U 4 Q y V F M y U 4 M S U 5 R i U y M C V F N i U 4 Q y U 4 N y V F N S V B R S U 5 Q S V F N i U 5 N y V B N S V F N i V B M C V B Q S V F N C V C R S V B M S V F N S U 4 R i U 5 N i V F N S V C R S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R i V F O S V B O C V C M C V F O C U 5 M C V C R C V F N C V C O C U 4 M C V F O C V B N i V B N y 8 l R T U l O T E l Q k M l R T M l O D E l Q j M l R T U l O D c l Q k E l R T M l O D E l O T U l R T M l O D I l O E M l R T M l O D E l O U Y l R T M l O D I l Q U I l R T M l O D I l Q j k l R T M l O D I l Q k Y l R T M l O D M l Q T A l R T k l O T Y l Q T I l R T Y l O T U l Q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V R G J U U 5 J U E 4 J U I w J U U 4 J T k w J U J E J U U 0 J U I 4 J T g w J U U 4 J U E 2 J U E 3 L y V F N S V C M S U 5 N S V F O S U 5 N i U 4 Q i V F M y U 4 M S U 5 N S V F M y U 4 M i U 4 Q y V F M y U 4 M S U 5 R i U y M C V F N i U 4 Q y U 4 N y V F N S V B R S U 5 Q S V F N i U 5 N y V B N S V F N i V B M C V B Q S V F N C V C R S V B M S V F N S U 4 R i U 5 N i V F N S V C R S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V E Y l R T k l Q T g l Q j A l R T g l O T A l Q k Q l R T Q l Q j g l O D A l R T g l Q T Y l Q T c v J U U 1 J T g 5 J T h B J U U 5 J T k 5 J U E 0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V R G J U U 5 J U E 4 J U I w J U U 4 J T k w J U J E J U U 0 J U I 4 J T g w J U U 4 J U E 2 J U E 3 L y V F N C V C O C V B N i V F M y U 4 M S V C O S V F N i U 5 Q i V C R i V F M y U 4 M S U 4 O C V F M y U 4 M i U 4 O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R i V F O S V B O C V C M C V F O C U 5 M C V C R C V F N C V C O C U 4 M C V F O C V B N i V B N y 8 l R T g l Q k Y l Q k Q l R T U l O E E l Q T A l R T M l O D E l O T U l R T M l O D I l O E M l R T M l O D E l O U Y l R T M l O D I l Q U I l R T M l O D I l Q j k l R T M l O D I l Q k Y l R T M l O D M l Q T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3 J U E y J U J B J U U 4 J U F B J T h E J U U 2 J T h D J T g 3 J U U 3 J U E 0 J U J B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y V B M i V C Q S V F O C V B Q S U 4 R C V F N i U 4 Q y U 4 N y V F N y V B N C V C Q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A l O E I l R T U l O D g l Q T U l R T k l O E E l O T g l R T Y l O U Y l O D Q l R T k l Q T g l Q j A l R T g l O T A l Q k Q l R T Q l Q j g l O D A l R T g l Q T Y l Q T c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w J T h C J U U 1 J T g 4 J U E 1 J U U 5 J T h B J T k 4 J U U 2 J T l G J T g 0 J U U 5 J U E 4 J U I w J U U 4 J T k w J U J E J U U 0 J U I 4 J T g w J U U 4 J U E 2 J U E 3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M C U 4 Q i V F N S U 4 O C V B N S V F O S U 4 Q S U 5 O C V F N i U 5 R i U 4 N C V F O S V B O C V C M C V F O C U 5 M C V C R C V F N C V C O C U 4 M C V F O C V B N i V B N y 8 l R T U l O T E l Q k M l R T M l O D E l Q j M l R T U l O D c l Q k E l R T M l O D E l O T U l R T M l O D I l O E M l R T M l O D E l O U Y l R T M l O D I l Q U I l R T M l O D I l Q j k l R T M l O D I l Q k Y l R T M l O D M l Q T A l R T k l O T Y l Q T I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A l O E I l R T U l O D g l Q T U l R T k l O E E l O T g l R T Y l O U Y l O D Q l R T k l Q T g l Q j A l R T g l O T A l Q k Q l R T Q l Q j g l O D A l R T g l Q T Y l Q T c v J U U 1 J U I x J T k 1 J U U 5 J T k 2 J T h C J U U z J T g x J T k 1 J U U z J T g y J T h D J U U z J T g x J T l G J T I w J U U 1 J T g w J T h C J U U 1 J T g 4 J U E 1 J U U 5 J T h B J T k 4 J U U 2 J T l G J T g 0 J U U 1 J T h G J T k 2 J U U 1 J U J F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w J T h C J U U 1 J T g 4 J U E 1 J U U 5 J T h B J T k 4 J U U 2 J T l G J T g 0 J U U 5 J U E 4 J U I w J U U 4 J T k w J U J E J U U 0 J U I 4 J T g w J U U 4 J U E 2 J U E 3 L y V F N S U 5 M S V C Q y V F M y U 4 M S V C M y V F N S U 4 N y V C Q S V F M y U 4 M S U 5 N S V F M y U 4 M i U 4 Q y V F M y U 4 M S U 5 R i V F M y U 4 M i V B Q i V F M y U 4 M i V C O S V F M y U 4 M i V C R i V F M y U 4 M y V B M C V F O S U 5 N i V B M i V F N i U 5 N S V C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A l O E I l R T U l O D g l Q T U l R T k l O E E l O T g l R T Y l O U Y l O D Q l R T k l Q T g l Q j A l R T g l O T A l Q k Q l R T Q l Q j g l O D A l R T g l Q T Y l Q T c v J U U 1 J U I x J T k 1 J U U 5 J T k 2 J T h C J U U z J T g x J T k 1 J U U z J T g y J T h D J U U z J T g x J T l G J T I w J U U 2 J T h D J T g 3 J U U 1 J U F F J T l B J U U 2 J T k 3 J U E 1 J U U 2 J U E w J U F B J U U 0 J U J F J U E x J U U 1 J T h G J T k 2 J U U 1 J U J F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w J T h C J U U 1 J T g 4 J U E 1 J U U 5 J T h B J T k 4 J U U 2 J T l G J T g 0 J U U 5 J U E 4 J U I w J U U 4 J T k w J U J E J U U 0 J U I 4 J T g w J U U 4 J U E 2 J U E 3 L y V F N S U 5 M S V C Q y V F M y U 4 M S V C M y V F N S U 4 N y V C Q S V F M y U 4 M S U 5 N S V F M y U 4 M i U 4 Q y V F M y U 4 M S U 5 R i V F M y U 4 M i V B Q i V F M y U 4 M i V C O S V F M y U 4 M i V C R i V F M y U 4 M y V B M C V F O S U 5 N i V B M i V F N i U 5 N S V C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A l O E I l R T U l O D g l Q T U l R T k l O E E l O T g l R T Y l O U Y l O D Q l R T k l Q T g l Q j A l R T g l O T A l Q k Q l R T Q l Q j g l O D A l R T g l Q T Y l Q T c v J U U 1 J U I x J T k 1 J U U 5 J T k 2 J T h C J U U z J T g x J T k 1 J U U z J T g y J T h D J U U z J T g x J T l G J T I w J U U 2 J T h D J T g 3 J U U 1 J U F F J T l B J U U 2 J T k 3 J U E 1 J U U 2 J U E w J U F B J U U 0 J U J F J U E x J U U 1 J T h G J T k 2 J U U 1 J U J F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M C U 4 Q i V F N S U 4 O C V B N S V F O S U 4 Q S U 5 O C V F N i U 5 R i U 4 N C V F O S V B O C V C M C V F O C U 5 M C V C R C V F N C V C O C U 4 M C V F O C V B N i V B N y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A l O E I l R T U l O D g l Q T U l R T k l O E E l O T g l R T Y l O U Y l O D Q l R T k l Q T g l Q j A l R T g l O T A l Q k Q l R T Q l Q j g l O D A l R T g l Q T Y l Q T c v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q E 9 U j d w o 5 K u Y U y + P H 7 1 H w A A A A A A g A A A A A A E G Y A A A A B A A A g A A A A 0 u h y M Q 5 J q 0 W 8 m Z H 0 x 5 S P N v 8 H 1 M D Y W L u o n y d + l t i y I / s A A A A A D o A A A A A C A A A g A A A A D c S U E b S w / V i B s Z t v U J 7 i I r g M k a W q i S J 5 E z d m F n o g Y j l Q A A A A k p w 0 V U c W w c l R k K d 2 m E T R F r J A 0 R x Y 8 1 r E t 3 X R P W T c O y V b n u g N p z 8 i Q 0 4 y U r s X 4 g u l 5 z 2 Y Y C t S l v w Q m E M d 4 k J M F y 9 H 7 w n / c S b K H N D R L a O S V B R A A A A A i K c 9 i K Y Q g 1 8 e E L V U c 7 f D m / N U K V I v k 8 x 3 A u e X V L l 3 R o P c H f D V + 2 z s x O c G E W 4 k / T Y 1 E p 2 1 I a M / u R P v s L i U / Q g u r w = = < / D a t a M a s h u p > 
</file>

<file path=customXml/itemProps1.xml><?xml version="1.0" encoding="utf-8"?>
<ds:datastoreItem xmlns:ds="http://schemas.openxmlformats.org/officeDocument/2006/customXml" ds:itemID="{E6EFA64E-16E2-40C9-B4C1-ACBD90993C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2019-05-28T01:08:34Z</dcterms:created>
  <dcterms:modified xsi:type="dcterms:W3CDTF">2019-05-28T07:55:10Z</dcterms:modified>
</cp:coreProperties>
</file>